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31a24967f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5be598f5d264f60"/>
    <x:sheet xmlns:r="http://schemas.openxmlformats.org/officeDocument/2006/relationships" name="Summary" sheetId="2" r:id="R3ca3277478c845b3"/>
    <x:sheet xmlns:r="http://schemas.openxmlformats.org/officeDocument/2006/relationships" name="Audit" sheetId="3" r:id="R230ac580d5034c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10">
    <x:font>
      <x:sz val="11"/>
      <x:name val="Carlito"/>
    </x:font>
    <x:font>
      <x:b/>
      <x:sz val="20"/>
      <x:color rgb="FFFFFFFF"/>
      <x:name val="Carlito"/>
    </x:font>
    <x:font>
      <x:sz val="11"/>
      <x:color rgb="FF45616D"/>
      <x:name val="Carlito"/>
    </x:font>
    <x:font>
      <x:b/>
      <x:sz val="12"/>
      <x:color rgb="FF071B26"/>
      <x:name val="Carlito"/>
    </x:font>
    <x:font>
      <x:b/>
      <x:sz val="10"/>
      <x:color rgb="FFFFFFFF"/>
      <x:name val="Carlito"/>
    </x:font>
    <x:font>
      <x:b/>
      <x:sz val="11"/>
      <x:color rgb="FF0192C9"/>
      <x:name val="Carlito"/>
    </x:font>
    <x:font>
      <x:sz val="10"/>
      <x:color rgb="FF071B26"/>
      <x:name val="Carlito"/>
    </x:font>
    <x:font>
      <x:sz val="10"/>
      <x:color rgb="FFFFFFFF"/>
      <x:name val="Carlito"/>
    </x:font>
    <x:font>
      <x:b/>
      <x:sz val="11"/>
      <x:color rgb="FF071B26"/>
      <x:name val="Carlito"/>
    </x:font>
    <x:font>
      <x:b/>
      <x:sz val="14"/>
      <x:color rgb="FF071B2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71B26"/>
      </x:patternFill>
    </x:fill>
    <x:fill>
      <x:patternFill patternType="solid">
        <x:fgColor rgb="FFEAF7FB"/>
      </x:patternFill>
    </x:fill>
    <x:fill>
      <x:patternFill patternType="solid">
        <x:fgColor rgb="FFEAF9F1"/>
      </x:patternFill>
    </x:fill>
    <x:fill>
      <x:patternFill patternType="solid">
        <x:fgColor rgb="FF0192C9"/>
      </x:patternFill>
    </x:fill>
    <x:fill>
      <x:patternFill patternType="solid">
        <x:fgColor rgb="FFFFF6DB"/>
      </x:patternFill>
    </x:fill>
    <x:fill>
      <x:patternFill patternType="solid">
        <x:fgColor rgb="FFFBFDFE"/>
      </x:patternFill>
    </x:fill>
  </x:fills>
  <x:borders count="6">
    <x:border/>
    <x:border>
      <x:left style="thin">
        <x:color rgb="FFD5E7EC"/>
      </x:left>
      <x:top style="thin">
        <x:color rgb="FFD5E7EC"/>
      </x:top>
      <x:bottom style="thin">
        <x:color rgb="FFD5E7EC"/>
      </x:bottom>
    </x:border>
    <x:border>
      <x:right style="thin">
        <x:color rgb="FFD5E7EC"/>
      </x:right>
      <x:top style="thin">
        <x:color rgb="FFD5E7EC"/>
      </x:top>
      <x:bottom style="thin">
        <x:color rgb="FFD5E7EC"/>
      </x:bottom>
    </x:border>
    <x:border>
      <x:bottom style="thin">
        <x:color rgb="FFD5E7EC"/>
      </x:bottom>
    </x:border>
    <x:border>
      <x:top style="thin">
        <x:color rgb="FFD5E7EC"/>
      </x:top>
      <x:bottom style="thin">
        <x:color rgb="FFD5E7EC"/>
      </x:bottom>
    </x:border>
    <x:border>
      <x:top style="thin">
        <x:color rgb="FFD5E7EC"/>
      </x:top>
    </x:border>
  </x:borders>
  <x:cellStyleXfs count="1">
    <x:xf numFmtId="0" fontId="0" fillId="0" borderId="0"/>
  </x:cellStyleXfs>
  <x:cellXfs count="4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8" fillId="3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0" fontId="9" fillId="4" borderId="0" xfId="0" applyNumberFormat="1" applyFont="1" applyFill="1" applyBorder="1"/>
    <x:xf numFmtId="201" fontId="9" fillId="4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2" fontId="0" fillId="7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075D3B"/>
      </x:font>
      <x:fill>
        <x:patternFill patternType="solid">
          <x:bgColor rgb="FFEAF9F1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c869b4f254fde" /><Relationship Type="http://schemas.openxmlformats.org/officeDocument/2006/relationships/theme" Target="/xl/theme/theme1.xml" Id="R814cb27e9aa04efa" /><Relationship Type="http://schemas.openxmlformats.org/officeDocument/2006/relationships/sharedStrings" Target="/xl/sharedStrings.xml" Id="R453db3bf0f6948e6" /><Relationship Type="http://schemas.openxmlformats.org/officeDocument/2006/relationships/worksheet" Target="/xl/worksheets/sheet1.xml" Id="R55be598f5d264f60" /><Relationship Type="http://schemas.openxmlformats.org/officeDocument/2006/relationships/worksheet" Target="/xl/worksheets/sheet2.xml" Id="R3ca3277478c845b3" /><Relationship Type="http://schemas.openxmlformats.org/officeDocument/2006/relationships/worksheet" Target="/xl/worksheets/sheet3.xml" Id="R230ac580d5034c7e" /></Relationships>
</file>

<file path=xl/tables/table1.xml><?xml version="1.0" encoding="utf-8"?>
<x:table xmlns:x="http://schemas.openxmlformats.org/spreadsheetml/2006/main" id="1" name="CreditControlAuditTable" displayName="CreditControlAuditTable" ref="A4:J24" headerRowCount="1" totalsRowCount="0" totalsRowShown="0">
  <x:tableColumns count="10">
    <x:tableColumn id="1" name="№"/>
    <x:tableColumn id="2" name="Контроль"/>
    <x:tableColumn id="3" name="Что подтвердить"/>
    <x:tableColumn id="4" name="Источник данных"/>
    <x:tableColumn id="5" name="Владелец"/>
    <x:tableColumn id="6" name="Статус"/>
    <x:tableColumn id="7" name="Риск"/>
    <x:tableColumn id="8" name="Комментарий / доказательство"/>
    <x:tableColumn id="9" name="Следующее действие"/>
    <x:tableColumn id="10" name="Дата проверк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4386cd2197e459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6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6" customHeight="1">
      <x:c r="A1" s="3" t="str">
        <x:v>Аудит дебиторки и кредитного контроля</x:v>
      </x:c>
    </x:row>
    <x:row r="2" ht="32" customHeight="1">
      <x:c r="A2" s="7" t="str">
        <x:v>Версия: 2026-08-25  |  Smartup</x:v>
      </x:c>
    </x:row>
    <x:row r="4" ht="46" customHeight="1">
      <x:c r="A4" s="10" t="str">
        <x:v>Рабочая книга помогает проверить, какие данные и правила участвуют в решении до отгрузки, где возникают исключения и кто отвечает за следующий шаг.</x:v>
      </x:c>
    </x:row>
    <x:row r="6" ht="34" customHeight="1">
      <x:c r="A6" s="17" t="str">
        <x:v>Шаг</x:v>
      </x:c>
      <x:c r="B6" s="18" t="str">
        <x:v>Как использовать</x:v>
      </x:c>
    </x:row>
    <x:row r="7" ht="36" customHeight="1">
      <x:c r="A7" s="20" t="n">
        <x:v>1</x:v>
      </x:c>
      <x:c r="B7" s="25" t="str">
        <x:v>Назначьте владельца аудита от Финансов и участника от Коммерции, ИТ и операций.</x:v>
      </x:c>
    </x:row>
    <x:row r="8" ht="36" customHeight="1">
      <x:c r="A8" s="20" t="n">
        <x:v>2</x:v>
      </x:c>
      <x:c r="B8" s="26" t="str">
        <x:v>На листе Audit подтвердите источник каждого факта, заполните владельца, статус, риск и следующий шаг.</x:v>
      </x:c>
    </x:row>
    <x:row r="9" ht="36" customHeight="1">
      <x:c r="A9" s="20" t="n">
        <x:v>3</x:v>
      </x:c>
      <x:c r="B9" s="26" t="str">
        <x:v>Используйте выпадающие списки. Статус Готово означает, что правило подтверждено фактом или документом.</x:v>
      </x:c>
    </x:row>
    <x:row r="10" ht="36" customHeight="1">
      <x:c r="A10" s="20" t="n">
        <x:v>4</x:v>
      </x:c>
      <x:c r="B10" s="26" t="str">
        <x:v>Разберите строки высокого риска до продуктивного запуска или изменения кредитной политики.</x:v>
      </x:c>
    </x:row>
    <x:row r="11" ht="36" customHeight="1">
      <x:c r="A11" s="20" t="n">
        <x:v>5</x:v>
      </x:c>
      <x:c r="B11" s="27" t="str">
        <x:v>Используйте лист Summary для общей картины и повторяйте аудит после изменения источников или процесса.</x:v>
      </x:c>
    </x:row>
    <x:row r="13">
      <x:c r="A13" s="29" t="str">
        <x:v>Связанная страница: https://loop.smartup24.com/ru/platform/finance-ar/</x:v>
      </x:c>
    </x:row>
    <x:row r="15">
      <x:c r="A15" s="32" t="str">
        <x:v>Важно: шаблон помогает структурировать обследование. Он не заменяет финансовую, бухгалтерскую, юридическую или проектную экспертизу вашей организации.</x:v>
      </x:c>
    </x:row>
  </x:sheetData>
  <x:mergeCells>
    <x:mergeCell ref="A1:H1"/>
    <x:mergeCell ref="A2:H2"/>
    <x:mergeCell ref="A4:H4"/>
    <x:mergeCell ref="A13:H13"/>
    <x:mergeCell ref="A15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</x:cols>
  <x:sheetData>
    <x:row r="1" ht="36" customHeight="1">
      <x:c r="A1" s="3" t="str">
        <x:v>Сводка аудита кредитного контроля</x:v>
      </x:c>
    </x:row>
    <x:row r="2" ht="32" customHeight="1">
      <x:c r="A2" s="7" t="str">
        <x:v>Формулы обновляются по данным листа Audit</x:v>
      </x:c>
    </x:row>
    <x:row r="4" ht="34" customHeight="1">
      <x:c r="A4" s="17" t="str">
        <x:v>Показатель</x:v>
      </x:c>
      <x:c r="B4" s="18" t="str">
        <x:v>Значение</x:v>
      </x:c>
    </x:row>
    <x:row r="5">
      <x:c r="A5" s="35" t="str">
        <x:v>Всего контролей</x:v>
      </x:c>
      <x:c r="B5" s="38" t="n">
        <x:f>COUNTA('Audit'!B5:B24)</x:f>
        <x:v>20</x:v>
      </x:c>
    </x:row>
    <x:row r="6">
      <x:c r="A6" s="35" t="str">
        <x:v>Готово</x:v>
      </x:c>
      <x:c r="B6" s="38" t="n">
        <x:f>COUNTIF('Audit'!F5:F24,"Готово")</x:f>
        <x:v>0</x:v>
      </x:c>
    </x:row>
    <x:row r="7">
      <x:c r="A7" s="35" t="str">
        <x:v>Высокий риск</x:v>
      </x:c>
      <x:c r="B7" s="38" t="n">
        <x:f>COUNTIF('Audit'!G5:G24,"Высокий")</x:f>
        <x:v>0</x:v>
      </x:c>
    </x:row>
    <x:row r="8">
      <x:c r="A8" s="35" t="str">
        <x:v>Готовность</x:v>
      </x:c>
      <x:c r="B8" s="39" t="n">
        <x:f>IF(B5=0,0,B6/B5)</x:f>
        <x:v>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7" hidden="0" customWidth="1"/>
    <x:col min="3" max="3" width="42" hidden="0" customWidth="1"/>
    <x:col min="4" max="4" width="23" hidden="0" customWidth="1"/>
    <x:col min="5" max="5" width="21" hidden="0" customWidth="1"/>
    <x:col min="6" max="6" width="16" hidden="0" customWidth="1"/>
    <x:col min="7" max="7" width="14" hidden="0" customWidth="1"/>
    <x:col min="8" max="8" width="34" hidden="0" customWidth="1"/>
    <x:col min="9" max="9" width="30" hidden="0" customWidth="1"/>
    <x:col min="10" max="10" width="16" hidden="0" customWidth="1"/>
  </x:cols>
  <x:sheetData>
    <x:row r="1" ht="36" customHeight="1">
      <x:c r="A1" s="3" t="str">
        <x:v>Аудит дебиторки и кредитного контроля</x:v>
      </x:c>
    </x:row>
    <x:row r="2" ht="32" customHeight="1">
      <x:c r="A2" s="7" t="str">
        <x:v>Заполняемые поля выделены светлым фоном. Не удаляйте формулировки контролей: добавляйте комментарии и решения справа.</x:v>
      </x:c>
    </x:row>
    <x:row r="4" ht="34" customHeight="1">
      <x:c r="A4" s="17" t="str">
        <x:v>№</x:v>
      </x:c>
      <x:c r="B4" s="42" t="str">
        <x:v>Контроль</x:v>
      </x:c>
      <x:c r="C4" s="42" t="str">
        <x:v>Что подтвердить</x:v>
      </x:c>
      <x:c r="D4" s="42" t="str">
        <x:v>Источник данных</x:v>
      </x:c>
      <x:c r="E4" s="42" t="str">
        <x:v>Владелец</x:v>
      </x:c>
      <x:c r="F4" s="42" t="str">
        <x:v>Статус</x:v>
      </x:c>
      <x:c r="G4" s="42" t="str">
        <x:v>Риск</x:v>
      </x:c>
      <x:c r="H4" s="42" t="str">
        <x:v>Комментарий / доказательство</x:v>
      </x:c>
      <x:c r="I4" s="42" t="str">
        <x:v>Следующее действие</x:v>
      </x:c>
      <x:c r="J4" s="18" t="str">
        <x:v>Дата проверки</x:v>
      </x:c>
    </x:row>
    <x:row r="5" ht="52" customHeight="1">
      <x:c r="A5" s="20" t="n">
        <x:v>1</x:v>
      </x:c>
      <x:c r="B5" s="47" t="str">
        <x:v>Карточка клиента</x:v>
      </x:c>
      <x:c r="C5" s="47" t="str">
        <x:v>Единый идентификатор, договор и условия оплаты доступны проверке заказа.</x:v>
      </x:c>
      <x:c r="D5" s="45" t="str"/>
      <x:c r="E5" s="45" t="str"/>
      <x:c r="F5" s="45" t="str">
        <x:v>Не начато</x:v>
      </x:c>
      <x:c r="G5" s="45" t="str">
        <x:v>Средний</x:v>
      </x:c>
      <x:c r="H5" s="45" t="str"/>
      <x:c r="I5" s="45" t="str"/>
      <x:c r="J5" s="48" t="str"/>
    </x:row>
    <x:row r="6" ht="52" customHeight="1">
      <x:c r="A6" s="20" t="n">
        <x:v>2</x:v>
      </x:c>
      <x:c r="B6" s="47" t="str">
        <x:v>Источник дебиторки</x:v>
      </x:c>
      <x:c r="C6" s="47" t="str">
        <x:v>Определена система, из которой берётся открытая задолженность.</x:v>
      </x:c>
      <x:c r="D6" s="45" t="str"/>
      <x:c r="E6" s="45" t="str"/>
      <x:c r="F6" s="45" t="str">
        <x:v>Не начато</x:v>
      </x:c>
      <x:c r="G6" s="45" t="str">
        <x:v>Средний</x:v>
      </x:c>
      <x:c r="H6" s="45" t="str"/>
      <x:c r="I6" s="45" t="str"/>
      <x:c r="J6" s="48" t="str"/>
    </x:row>
    <x:row r="7" ht="52" customHeight="1">
      <x:c r="A7" s="20" t="n">
        <x:v>3</x:v>
      </x:c>
      <x:c r="B7" s="47" t="str">
        <x:v>Возраст задолженности</x:v>
      </x:c>
      <x:c r="C7" s="47" t="str">
        <x:v>Срок рассчитывается по согласованной дате и понятен пользователю.</x:v>
      </x:c>
      <x:c r="D7" s="45" t="str"/>
      <x:c r="E7" s="45" t="str"/>
      <x:c r="F7" s="45" t="str">
        <x:v>Не начато</x:v>
      </x:c>
      <x:c r="G7" s="45" t="str">
        <x:v>Средний</x:v>
      </x:c>
      <x:c r="H7" s="45" t="str"/>
      <x:c r="I7" s="45" t="str"/>
      <x:c r="J7" s="48" t="str"/>
    </x:row>
    <x:row r="8" ht="52" customHeight="1">
      <x:c r="A8" s="20" t="n">
        <x:v>4</x:v>
      </x:c>
      <x:c r="B8" s="47" t="str">
        <x:v>Кредитный лимит</x:v>
      </x:c>
      <x:c r="C8" s="47" t="str">
        <x:v>Лимит имеет владельца, статус действия и историю изменения.</x:v>
      </x:c>
      <x:c r="D8" s="45" t="str"/>
      <x:c r="E8" s="45" t="str"/>
      <x:c r="F8" s="45" t="str">
        <x:v>Не начато</x:v>
      </x:c>
      <x:c r="G8" s="45" t="str">
        <x:v>Средний</x:v>
      </x:c>
      <x:c r="H8" s="45" t="str"/>
      <x:c r="I8" s="45" t="str"/>
      <x:c r="J8" s="48" t="str"/>
    </x:row>
    <x:row r="9" ht="52" customHeight="1">
      <x:c r="A9" s="20" t="n">
        <x:v>5</x:v>
      </x:c>
      <x:c r="B9" s="47" t="str">
        <x:v>Учтённые оплаты</x:v>
      </x:c>
      <x:c r="C9" s="47" t="str">
        <x:v>Понятно, когда оплата становится доступна для решения до отгрузки.</x:v>
      </x:c>
      <x:c r="D9" s="45" t="str"/>
      <x:c r="E9" s="45" t="str"/>
      <x:c r="F9" s="45" t="str">
        <x:v>Не начато</x:v>
      </x:c>
      <x:c r="G9" s="45" t="str">
        <x:v>Средний</x:v>
      </x:c>
      <x:c r="H9" s="45" t="str"/>
      <x:c r="I9" s="45" t="str"/>
      <x:c r="J9" s="48" t="str"/>
    </x:row>
    <x:row r="10" ht="52" customHeight="1">
      <x:c r="A10" s="20" t="n">
        <x:v>6</x:v>
      </x:c>
      <x:c r="B10" s="47" t="str">
        <x:v>Заказ в проверке</x:v>
      </x:c>
      <x:c r="C10" s="47" t="str">
        <x:v>Сумма обязательства и условия заказа передаются без повторного ввода.</x:v>
      </x:c>
      <x:c r="D10" s="45" t="str"/>
      <x:c r="E10" s="45" t="str"/>
      <x:c r="F10" s="45" t="str">
        <x:v>Не начато</x:v>
      </x:c>
      <x:c r="G10" s="45" t="str">
        <x:v>Средний</x:v>
      </x:c>
      <x:c r="H10" s="45" t="str"/>
      <x:c r="I10" s="45" t="str"/>
      <x:c r="J10" s="48" t="str"/>
    </x:row>
    <x:row r="11" ht="52" customHeight="1">
      <x:c r="A11" s="20" t="n">
        <x:v>7</x:v>
      </x:c>
      <x:c r="B11" s="47" t="str">
        <x:v>Правило разрешения</x:v>
      </x:c>
      <x:c r="C11" s="47" t="str">
        <x:v>Условия автоматического разрешения сформулированы однозначно.</x:v>
      </x:c>
      <x:c r="D11" s="45" t="str"/>
      <x:c r="E11" s="45" t="str"/>
      <x:c r="F11" s="45" t="str">
        <x:v>Не начато</x:v>
      </x:c>
      <x:c r="G11" s="45" t="str">
        <x:v>Средний</x:v>
      </x:c>
      <x:c r="H11" s="45" t="str"/>
      <x:c r="I11" s="45" t="str"/>
      <x:c r="J11" s="48" t="str"/>
    </x:row>
    <x:row r="12" ht="52" customHeight="1">
      <x:c r="A12" s="20" t="n">
        <x:v>8</x:v>
      </x:c>
      <x:c r="B12" s="47" t="str">
        <x:v>Правило блокировки</x:v>
      </x:c>
      <x:c r="C12" s="47" t="str">
        <x:v>Причина блокировки объясняется пользователю и сохраняется.</x:v>
      </x:c>
      <x:c r="D12" s="45" t="str"/>
      <x:c r="E12" s="45" t="str"/>
      <x:c r="F12" s="45" t="str">
        <x:v>Не начато</x:v>
      </x:c>
      <x:c r="G12" s="45" t="str">
        <x:v>Средний</x:v>
      </x:c>
      <x:c r="H12" s="45" t="str"/>
      <x:c r="I12" s="45" t="str"/>
      <x:c r="J12" s="48" t="str"/>
    </x:row>
    <x:row r="13" ht="52" customHeight="1">
      <x:c r="A13" s="20" t="n">
        <x:v>9</x:v>
      </x:c>
      <x:c r="B13" s="47" t="str">
        <x:v>Исключение</x:v>
      </x:c>
      <x:c r="C13" s="47" t="str">
        <x:v>Исключение требует владельца, основания и связи с конкретным заказом.</x:v>
      </x:c>
      <x:c r="D13" s="45" t="str"/>
      <x:c r="E13" s="45" t="str"/>
      <x:c r="F13" s="45" t="str">
        <x:v>Не начато</x:v>
      </x:c>
      <x:c r="G13" s="45" t="str">
        <x:v>Средний</x:v>
      </x:c>
      <x:c r="H13" s="45" t="str"/>
      <x:c r="I13" s="45" t="str"/>
      <x:c r="J13" s="48" t="str"/>
    </x:row>
    <x:row r="14" ht="52" customHeight="1">
      <x:c r="A14" s="20" t="n">
        <x:v>10</x:v>
      </x:c>
      <x:c r="B14" s="47" t="str">
        <x:v>Повторная проверка</x:v>
      </x:c>
      <x:c r="C14" s="47" t="str">
        <x:v>После оплаты или изменения лимита применяется тот же набор правил.</x:v>
      </x:c>
      <x:c r="D14" s="45" t="str"/>
      <x:c r="E14" s="45" t="str"/>
      <x:c r="F14" s="45" t="str">
        <x:v>Не начато</x:v>
      </x:c>
      <x:c r="G14" s="45" t="str">
        <x:v>Средний</x:v>
      </x:c>
      <x:c r="H14" s="45" t="str"/>
      <x:c r="I14" s="45" t="str"/>
      <x:c r="J14" s="48" t="str"/>
    </x:row>
    <x:row r="15" ht="52" customHeight="1">
      <x:c r="A15" s="20" t="n">
        <x:v>11</x:v>
      </x:c>
      <x:c r="B15" s="47" t="str">
        <x:v>Статус для склада</x:v>
      </x:c>
      <x:c r="C15" s="47" t="str">
        <x:v>Склад получает однозначное разрешение или запрет на отгрузку.</x:v>
      </x:c>
      <x:c r="D15" s="45" t="str"/>
      <x:c r="E15" s="45" t="str"/>
      <x:c r="F15" s="45" t="str">
        <x:v>Не начато</x:v>
      </x:c>
      <x:c r="G15" s="45" t="str">
        <x:v>Средний</x:v>
      </x:c>
      <x:c r="H15" s="45" t="str"/>
      <x:c r="I15" s="45" t="str"/>
      <x:c r="J15" s="48" t="str"/>
    </x:row>
    <x:row r="16" ht="52" customHeight="1">
      <x:c r="A16" s="20" t="n">
        <x:v>12</x:v>
      </x:c>
      <x:c r="B16" s="47" t="str">
        <x:v>Бухгалтерский документ</x:v>
      </x:c>
      <x:c r="C16" s="47" t="str">
        <x:v>Операционное решение можно связать с учётным документом.</x:v>
      </x:c>
      <x:c r="D16" s="45" t="str"/>
      <x:c r="E16" s="45" t="str"/>
      <x:c r="F16" s="45" t="str">
        <x:v>Не начато</x:v>
      </x:c>
      <x:c r="G16" s="45" t="str">
        <x:v>Средний</x:v>
      </x:c>
      <x:c r="H16" s="45" t="str"/>
      <x:c r="I16" s="45" t="str"/>
      <x:c r="J16" s="48" t="str"/>
    </x:row>
    <x:row r="17" ht="52" customHeight="1">
      <x:c r="A17" s="20" t="n">
        <x:v>13</x:v>
      </x:c>
      <x:c r="B17" s="47" t="str">
        <x:v>Возврат и корректировка</x:v>
      </x:c>
      <x:c r="C17" s="47" t="str">
        <x:v>Возвраты и корректировки обновляют задолженность по согласованному событию.</x:v>
      </x:c>
      <x:c r="D17" s="45" t="str"/>
      <x:c r="E17" s="45" t="str"/>
      <x:c r="F17" s="45" t="str">
        <x:v>Не начато</x:v>
      </x:c>
      <x:c r="G17" s="45" t="str">
        <x:v>Средний</x:v>
      </x:c>
      <x:c r="H17" s="45" t="str"/>
      <x:c r="I17" s="45" t="str"/>
      <x:c r="J17" s="48" t="str"/>
    </x:row>
    <x:row r="18" ht="52" customHeight="1">
      <x:c r="A18" s="20" t="n">
        <x:v>14</x:v>
      </x:c>
      <x:c r="B18" s="47" t="str">
        <x:v>Интеграционная ошибка</x:v>
      </x:c>
      <x:c r="C18" s="47" t="str">
        <x:v>Ошибка обмена видна ответственному и не превращается в молчаливое разрешение.</x:v>
      </x:c>
      <x:c r="D18" s="45" t="str"/>
      <x:c r="E18" s="45" t="str"/>
      <x:c r="F18" s="45" t="str">
        <x:v>Не начато</x:v>
      </x:c>
      <x:c r="G18" s="45" t="str">
        <x:v>Средний</x:v>
      </x:c>
      <x:c r="H18" s="45" t="str"/>
      <x:c r="I18" s="45" t="str"/>
      <x:c r="J18" s="48" t="str"/>
    </x:row>
    <x:row r="19" ht="52" customHeight="1">
      <x:c r="A19" s="20" t="n">
        <x:v>15</x:v>
      </x:c>
      <x:c r="B19" s="47" t="str">
        <x:v>Журнал решения</x:v>
      </x:c>
      <x:c r="C19" s="47" t="str">
        <x:v>Сохраняются использованные данные, правило, решение и пользователь.</x:v>
      </x:c>
      <x:c r="D19" s="45" t="str"/>
      <x:c r="E19" s="45" t="str"/>
      <x:c r="F19" s="45" t="str">
        <x:v>Не начато</x:v>
      </x:c>
      <x:c r="G19" s="45" t="str">
        <x:v>Средний</x:v>
      </x:c>
      <x:c r="H19" s="45" t="str"/>
      <x:c r="I19" s="45" t="str"/>
      <x:c r="J19" s="48" t="str"/>
    </x:row>
    <x:row r="20" ht="52" customHeight="1">
      <x:c r="A20" s="20" t="n">
        <x:v>16</x:v>
      </x:c>
      <x:c r="B20" s="47" t="str">
        <x:v>Доступы</x:v>
      </x:c>
      <x:c r="C20" s="47" t="str">
        <x:v>Право менять лимит и согласовывать исключение разделено по ролям.</x:v>
      </x:c>
      <x:c r="D20" s="45" t="str"/>
      <x:c r="E20" s="45" t="str"/>
      <x:c r="F20" s="45" t="str">
        <x:v>Не начато</x:v>
      </x:c>
      <x:c r="G20" s="45" t="str">
        <x:v>Средний</x:v>
      </x:c>
      <x:c r="H20" s="45" t="str"/>
      <x:c r="I20" s="45" t="str"/>
      <x:c r="J20" s="48" t="str"/>
    </x:row>
    <x:row r="21" ht="52" customHeight="1">
      <x:c r="A21" s="20" t="n">
        <x:v>17</x:v>
      </x:c>
      <x:c r="B21" s="47" t="str">
        <x:v>Мониторинг</x:v>
      </x:c>
      <x:c r="C21" s="47" t="str">
        <x:v>Очередь блокировок и исключений регулярно разбирается владельцами.</x:v>
      </x:c>
      <x:c r="D21" s="45" t="str"/>
      <x:c r="E21" s="45" t="str"/>
      <x:c r="F21" s="45" t="str">
        <x:v>Не начато</x:v>
      </x:c>
      <x:c r="G21" s="45" t="str">
        <x:v>Средний</x:v>
      </x:c>
      <x:c r="H21" s="45" t="str"/>
      <x:c r="I21" s="45" t="str"/>
      <x:c r="J21" s="48" t="str"/>
    </x:row>
    <x:row r="22" ht="52" customHeight="1">
      <x:c r="A22" s="20" t="n">
        <x:v>18</x:v>
      </x:c>
      <x:c r="B22" s="47" t="str">
        <x:v>Приёмочный сценарий</x:v>
      </x:c>
      <x:c r="C22" s="47" t="str">
        <x:v>Проверены разрешение, блокировка, исключение и повторная проверка.</x:v>
      </x:c>
      <x:c r="D22" s="45" t="str"/>
      <x:c r="E22" s="45" t="str"/>
      <x:c r="F22" s="45" t="str">
        <x:v>Не начато</x:v>
      </x:c>
      <x:c r="G22" s="45" t="str">
        <x:v>Средний</x:v>
      </x:c>
      <x:c r="H22" s="45" t="str"/>
      <x:c r="I22" s="45" t="str"/>
      <x:c r="J22" s="48" t="str"/>
    </x:row>
    <x:row r="23" ht="52" customHeight="1">
      <x:c r="A23" s="20" t="n">
        <x:v>19</x:v>
      </x:c>
      <x:c r="B23" s="47" t="str">
        <x:v>Владелец политики</x:v>
      </x:c>
      <x:c r="C23" s="47" t="str">
        <x:v>Назначена роль, которая утверждает правила и изменения.</x:v>
      </x:c>
      <x:c r="D23" s="45" t="str"/>
      <x:c r="E23" s="45" t="str"/>
      <x:c r="F23" s="45" t="str">
        <x:v>Не начато</x:v>
      </x:c>
      <x:c r="G23" s="45" t="str">
        <x:v>Средний</x:v>
      </x:c>
      <x:c r="H23" s="45" t="str"/>
      <x:c r="I23" s="45" t="str"/>
      <x:c r="J23" s="48" t="str"/>
    </x:row>
    <x:row r="24" ht="52" customHeight="1">
      <x:c r="A24" s="20" t="n">
        <x:v>20</x:v>
      </x:c>
      <x:c r="B24" s="47" t="str">
        <x:v>Периодический аудит</x:v>
      </x:c>
      <x:c r="C24" s="47" t="str">
        <x:v>Определён повод для повторной проверки источников, правил и доступов.</x:v>
      </x:c>
      <x:c r="D24" s="45" t="str"/>
      <x:c r="E24" s="45" t="str"/>
      <x:c r="F24" s="45" t="str">
        <x:v>Не начато</x:v>
      </x:c>
      <x:c r="G24" s="45" t="str">
        <x:v>Средний</x:v>
      </x:c>
      <x:c r="H24" s="45" t="str"/>
      <x:c r="I24" s="45" t="str"/>
      <x:c r="J24" s="48" t="str"/>
    </x:row>
  </x:sheetData>
  <x:mergeCells>
    <x:mergeCell ref="A1:J1"/>
    <x:mergeCell ref="A2:J2"/>
  </x:mergeCells>
  <x:conditionalFormatting sqref="F5:F24">
    <x:cfRule type="containsText" dxfId="0" priority="1" operator="containsText" text="Готово"/>
  </x:conditionalFormatting>
  <x:conditionalFormatting sqref="G5:G24">
    <x:cfRule type="containsText" dxfId="1" priority="2" operator="containsText" text="Высокий"/>
  </x:conditionalFormatting>
  <x:dataValidations count="2">
    <x:dataValidation type="list" sqref="F5:F24">
      <x:formula1>"Не начато,В работе,Готово,Не применимо"</x:formula1>
    </x:dataValidation>
    <x:dataValidation type="list" sqref="G5:G24">
      <x:formula1>"Низкий,Средний,Высокий"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386cd2197e4591"/>
  </x:tableParts>
</x:worksheet>
</file>